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стр.1" sheetId="1" r:id="rId1"/>
  </sheets>
  <definedNames>
    <definedName name="_xlnm.Print_Area" localSheetId="0">'стр.1'!$A$1:$FJ$87</definedName>
  </definedNames>
  <calcPr fullCalcOnLoad="1"/>
</workbook>
</file>

<file path=xl/sharedStrings.xml><?xml version="1.0" encoding="utf-8"?>
<sst xmlns="http://schemas.openxmlformats.org/spreadsheetml/2006/main" count="147" uniqueCount="95">
  <si>
    <t>Приложение</t>
  </si>
  <si>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</si>
  <si>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</si>
  <si>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</si>
  <si>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</si>
  <si>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</si>
  <si>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</si>
  <si>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</si>
  <si>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</si>
  <si>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</si>
  <si>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</si>
  <si>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</si>
  <si>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</si>
  <si>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</si>
  <si>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</si>
  <si>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</si>
  <si>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</si>
  <si>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</si>
  <si>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</si>
  <si>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</si>
  <si>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 xml:space="preserve"> Г.</t>
  </si>
  <si>
    <t>от "</t>
  </si>
  <si>
    <t>СВЕДЕНИЯ</t>
  </si>
  <si>
    <t>0501016</t>
  </si>
  <si>
    <t>от 28.07.2010 № 81н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</si>
  <si>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</si>
  <si>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</si>
  <si>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</si>
  <si>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</si>
  <si>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</si>
  <si>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</si>
  <si>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</si>
  <si>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</si>
  <si>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</si>
  <si>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</si>
  <si>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</si>
  <si>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</si>
  <si>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</si>
  <si>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</si>
  <si>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</si>
  <si>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</si>
  <si>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</si>
  <si>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</si>
  <si>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</si>
  <si>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</si>
  <si>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</si>
  <si>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</si>
  <si>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учреждение (подразделение)</t>
  </si>
  <si>
    <t>Государственное (муниципальное)</t>
  </si>
  <si>
    <t>к Требованиям к плану финансово-хозяйственной деятельности государственного (муниципального)</t>
  </si>
  <si>
    <t>ОБ ОПЕРАЦИЯХ С ЦЕЛЕВЫМИ СУБСИДИЯМИ, ПРЕДОСТАВЛЕННЫМИ ГОСУДАРСТВЕННОМУ (МУНИЦИПАЛЬНОМУ) УЧРЕЖДЕНИЮ НА 20</t>
  </si>
  <si>
    <t>учреждения, утвержденным Приказом Министерства финансов Российской Федерации</t>
  </si>
  <si>
    <t>по ОКТМО</t>
  </si>
  <si>
    <t>ведение лицевого счета</t>
  </si>
  <si>
    <t>Остаток средств на начало года</t>
  </si>
  <si>
    <t>Суммы возврата дебиторской задолженности прошлых лет</t>
  </si>
  <si>
    <t>х</t>
  </si>
  <si>
    <t>(в ред. Приказа Минфина России от 23.09.2013 № 98н)</t>
  </si>
  <si>
    <t>02287431</t>
  </si>
  <si>
    <t>383</t>
  </si>
  <si>
    <t>Руководитель Юго-Западного управления министерства образования и науки Самарской области</t>
  </si>
  <si>
    <t>14</t>
  </si>
  <si>
    <t>Государственное бюджетное общеобразовательное учреждение Самарской области средняя общеобразовательная школа №4 городского округа Чапаевск Самарской области  л.сч.714.65.007.0</t>
  </si>
  <si>
    <t>6330050473 / 633001001</t>
  </si>
  <si>
    <t>Бюджет Самарской области</t>
  </si>
  <si>
    <t>Министерство образования и науки Самарской области</t>
  </si>
  <si>
    <t>710</t>
  </si>
  <si>
    <t>Субсидии на организацию профильного обучения учащихся на ступени среднего общего образования</t>
  </si>
  <si>
    <t>222710130</t>
  </si>
  <si>
    <t>180</t>
  </si>
  <si>
    <t>213</t>
  </si>
  <si>
    <t>Субсидии на ежемесячное вознаграждение за выполнение функций классного руководителя педагогическим работникам учреждений, реализующих общеобразовательные программы начального общего, основного общего и среднего ( полного) общего образования</t>
  </si>
  <si>
    <t>222710120</t>
  </si>
  <si>
    <t>Субсидии на выплату ежемесячной денежной выплаты педагогическим работникам учреждений ( в том числе руководящим работникам, деятельность которых связана с образовательным процессом) в целях содействия обеспечению их книгоиздательской продукцией и периодическими изданиями</t>
  </si>
  <si>
    <t>211</t>
  </si>
  <si>
    <t>Субсидии на обеспечение выплаты к заработной плате водителям школьных автобусов надбавок, устанавливаемых в зависимости от стажа работы водителем автобус и количества километров, проезжаемых школьным автобусом в день</t>
  </si>
  <si>
    <t>4</t>
  </si>
  <si>
    <t>Директор</t>
  </si>
  <si>
    <t>И.М.Филатова</t>
  </si>
  <si>
    <t>Ю.В.Бородина</t>
  </si>
  <si>
    <t>гл.бухгалтер</t>
  </si>
  <si>
    <t>Главный бухгалтер</t>
  </si>
  <si>
    <t>В.В.Пасынкова</t>
  </si>
  <si>
    <t xml:space="preserve">Субсидии из областного бюджета, предоставляемая реализующим основную общеобразовательную программудошкольного образованиягосударственным бюджетным образовательным учреждениям Самарской областина содержание детей-сирот и детей, оставшихся без попечения родителей, детей-инвалидов, детей с ограниченными возможностями здоровья, детей с туберкулезной интоксикацией (присмотр и уход за детьми) за содержание (присмотр и уход) которыз в указанных учреждениях плата с родителей не взимается, а также на содержание детей (присмотр и уход за детьми) из многодетных семей, имеющих трех и более несовершеннолетних детей, за содержание (присмотр и уход) которых взимается родительская плата в размере , не превышающем 10% затрат на содержание ребенка (присмотр и уход за ребенком) в находящихся в ведении Самарской области государственных образовательных учреждениях, реализующих основную общеобразовательную программу дошкольного образования </t>
  </si>
  <si>
    <t>36750000</t>
  </si>
  <si>
    <t>51867700</t>
  </si>
  <si>
    <t>643</t>
  </si>
  <si>
    <t>222710125</t>
  </si>
  <si>
    <t>февраля</t>
  </si>
  <si>
    <t>2014 г.</t>
  </si>
  <si>
    <t xml:space="preserve">Субсидии из областного бюджета, предоставляемая реализующим основную общеобразовательную программу дошкольного образованиягосударственным бюджетным образовательным учреждениям Самарской областина содержание детей-сирот и детей, оставшихся без попечения родителей, детей-инвалидов, детей с ограниченными возможностями здоровья, детей с туберкулезной интоксикацией (присмотр и уход за детьми) за содержание (присмотр и уход) которыз в указанных учреждениях плата с родителей не взимается, а также на содержание детей (присмотр и уход за детьми) из многодетных семей, имеющих трех и более несовершеннолетних детей, за содержание (присмотр и уход) которых взимается родительская плата в размере , не превышающем 10% затрат на содержание ребенка (присмотр и уход за ребенком) в находящихся в ведении Самарской области государственных образовательных учреждениях, реализующих основную общеобразовательную программу дошкольного образования </t>
  </si>
  <si>
    <t>Субсидии на осуществление ежемесячной денежной выплаты в размере 5000 ( пяти тысяч) рублей молодым, в возрасте не старше 30 лет, педагогическим работникам, принятым на работу по трудовому договору по педагогической специальности в учреждение, являющееся основным местом их работы, в течение года после окончания ими высшего  или среднего специального учебного заведения по направлению подготовки " Образование и педагогика" или в области, соответствующей преподаваемому предмету</t>
  </si>
  <si>
    <t>21</t>
  </si>
  <si>
    <t>21.02.2014г.</t>
  </si>
  <si>
    <t>Субсидии на оплату широкополосного доступа учреждений к сети Интернет с использованием средств контентной фильтрации информации государственным ( областным) образовательным учреждениям, расположенным на территории Самарской области, в том числе детям - инвалидам, находящимся на индивидуальном обучении и получающим общее образование в дистанционной форме в государственных ( областных) образовательных учреждениях, расположенных на территории Самарской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</si>
</sst>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4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2" fontId="0" fillId="0" borderId="21" xfId="0" applyNumberFormat="1" applyBorder="1" applyAlignment="1">
      <alignment horizontal="center" vertical="top"/>
    </xf>
    <xf numFmtId="2" fontId="0" fillId="0" borderId="23" xfId="0" applyNumberFormat="1" applyBorder="1" applyAlignment="1">
      <alignment horizontal="center" vertical="top"/>
    </xf>
    <xf numFmtId="0" fontId="3" fillId="0" borderId="24" xfId="0" applyNumberFormat="1" applyFont="1" applyBorder="1" applyAlignment="1">
      <alignment horizontal="left" wrapText="1"/>
    </xf>
    <xf numFmtId="0" fontId="3" fillId="0" borderId="25" xfId="0" applyNumberFormat="1" applyFont="1" applyBorder="1" applyAlignment="1">
      <alignment horizontal="left" wrapText="1"/>
    </xf>
    <xf numFmtId="0" fontId="3" fillId="0" borderId="26" xfId="0" applyNumberFormat="1" applyFont="1" applyBorder="1" applyAlignment="1">
      <alignment horizontal="left" wrapText="1"/>
    </xf>
    <xf numFmtId="0" fontId="3" fillId="0" borderId="27" xfId="0" applyNumberFormat="1" applyFont="1" applyBorder="1" applyAlignment="1">
      <alignment horizontal="center" wrapText="1"/>
    </xf>
    <xf numFmtId="0" fontId="2" fillId="0" borderId="27" xfId="0" applyNumberFormat="1" applyFont="1" applyBorder="1" applyAlignment="1">
      <alignment horizontal="center" wrapText="1"/>
    </xf>
    <xf numFmtId="0" fontId="2" fillId="0" borderId="27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2" fontId="0" fillId="0" borderId="25" xfId="0" applyNumberForma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28" xfId="0" applyNumberFormat="1" applyFont="1" applyBorder="1" applyAlignment="1">
      <alignment horizontal="left" wrapText="1"/>
    </xf>
    <xf numFmtId="0" fontId="3" fillId="0" borderId="22" xfId="0" applyNumberFormat="1" applyFont="1" applyBorder="1" applyAlignment="1">
      <alignment horizontal="left" wrapText="1"/>
    </xf>
    <xf numFmtId="0" fontId="3" fillId="0" borderId="29" xfId="0" applyNumberFormat="1" applyFont="1" applyBorder="1" applyAlignment="1">
      <alignment horizontal="left" wrapText="1"/>
    </xf>
    <xf numFmtId="0" fontId="3" fillId="0" borderId="30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 vertical="top"/>
    </xf>
    <xf numFmtId="2" fontId="0" fillId="0" borderId="22" xfId="0" applyNumberForma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top"/>
    </xf>
    <xf numFmtId="0" fontId="3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0" fillId="0" borderId="12" xfId="0" applyNumberFormat="1" applyBorder="1" applyAlignment="1">
      <alignment horizontal="center" vertical="top"/>
    </xf>
    <xf numFmtId="2" fontId="0" fillId="0" borderId="13" xfId="0" applyNumberFormat="1" applyBorder="1" applyAlignment="1">
      <alignment horizontal="center" vertical="top"/>
    </xf>
    <xf numFmtId="2" fontId="2" fillId="0" borderId="31" xfId="0" applyNumberFormat="1" applyFont="1" applyBorder="1" applyAlignment="1">
      <alignment horizontal="center" vertical="top"/>
    </xf>
    <xf numFmtId="2" fontId="0" fillId="0" borderId="32" xfId="0" applyNumberFormat="1" applyBorder="1" applyAlignment="1">
      <alignment horizontal="center" vertical="top"/>
    </xf>
    <xf numFmtId="2" fontId="2" fillId="0" borderId="28" xfId="0" applyNumberFormat="1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2" fontId="2" fillId="0" borderId="33" xfId="0" applyNumberFormat="1" applyFont="1" applyBorder="1" applyAlignment="1">
      <alignment horizontal="center" vertical="top"/>
    </xf>
    <xf numFmtId="2" fontId="0" fillId="0" borderId="34" xfId="0" applyNumberFormat="1" applyBorder="1" applyAlignment="1">
      <alignment horizontal="center" vertical="top"/>
    </xf>
    <xf numFmtId="2" fontId="0" fillId="0" borderId="35" xfId="0" applyNumberFormat="1" applyBorder="1" applyAlignment="1">
      <alignment horizontal="center" vertical="top"/>
    </xf>
    <xf numFmtId="2" fontId="0" fillId="0" borderId="36" xfId="0" applyNumberForma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2" fillId="0" borderId="28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29" xfId="0" applyNumberFormat="1" applyFont="1" applyBorder="1" applyAlignment="1">
      <alignment horizontal="center" wrapText="1"/>
    </xf>
    <xf numFmtId="0" fontId="2" fillId="0" borderId="37" xfId="0" applyNumberFormat="1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2" fontId="2" fillId="0" borderId="40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48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49" fontId="2" fillId="0" borderId="58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59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left"/>
    </xf>
    <xf numFmtId="49" fontId="3" fillId="0" borderId="25" xfId="0" applyNumberFormat="1" applyFont="1" applyFill="1" applyBorder="1" applyAlignment="1">
      <alignment horizontal="left"/>
    </xf>
    <xf numFmtId="49" fontId="3" fillId="0" borderId="43" xfId="0" applyNumberFormat="1" applyFont="1" applyFill="1" applyBorder="1" applyAlignment="1">
      <alignment horizontal="left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0" fontId="8" fillId="0" borderId="64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2" fontId="2" fillId="0" borderId="55" xfId="0" applyNumberFormat="1" applyFont="1" applyFill="1" applyBorder="1" applyAlignment="1">
      <alignment horizontal="center" vertical="center"/>
    </xf>
    <xf numFmtId="2" fontId="2" fillId="0" borderId="56" xfId="0" applyNumberFormat="1" applyFont="1" applyFill="1" applyBorder="1" applyAlignment="1">
      <alignment horizontal="center" vertical="center"/>
    </xf>
    <xf numFmtId="2" fontId="2" fillId="0" borderId="65" xfId="0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2" fillId="0" borderId="66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165" fontId="2" fillId="0" borderId="27" xfId="0" applyNumberFormat="1" applyFont="1" applyBorder="1" applyAlignment="1">
      <alignment horizontal="center" vertical="top"/>
    </xf>
    <xf numFmtId="165" fontId="0" fillId="0" borderId="27" xfId="0" applyNumberFormat="1" applyBorder="1" applyAlignment="1">
      <alignment horizontal="center" vertical="top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12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top"/>
    </xf>
    <xf numFmtId="2" fontId="0" fillId="0" borderId="53" xfId="0" applyNumberFormat="1" applyBorder="1" applyAlignment="1">
      <alignment horizontal="center" vertical="top"/>
    </xf>
    <xf numFmtId="0" fontId="2" fillId="0" borderId="69" xfId="0" applyNumberFormat="1" applyFont="1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2" fontId="0" fillId="0" borderId="23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85"/>
  <sheetViews>
    <sheetView tabSelected="1" view="pageBreakPreview" zoomScale="110" zoomScaleSheetLayoutView="110" zoomScalePageLayoutView="0" workbookViewId="0" topLeftCell="A71">
      <selection activeCell="A60" sqref="A60:AL61"/>
    </sheetView>
  </sheetViews>
  <sheetFormatPr defaultColWidth="0.875" defaultRowHeight="12" customHeight="1"/>
  <cols>
    <col min="1" max="36" width="0.875" style="1" customWidth="1"/>
    <col min="37" max="37" width="0.74609375" style="1" hidden="1" customWidth="1"/>
    <col min="38" max="38" width="1.12109375" style="1" customWidth="1"/>
    <col min="39" max="68" width="0.875" style="1" customWidth="1"/>
    <col min="69" max="69" width="0.12890625" style="1" customWidth="1"/>
    <col min="70" max="87" width="0.875" style="1" customWidth="1"/>
    <col min="88" max="88" width="0.12890625" style="1" customWidth="1"/>
    <col min="89" max="89" width="0.875" style="1" hidden="1" customWidth="1"/>
    <col min="90" max="103" width="0.875" style="1" customWidth="1"/>
    <col min="104" max="104" width="2.375" style="1" customWidth="1"/>
    <col min="105" max="165" width="0.875" style="1" customWidth="1"/>
    <col min="166" max="166" width="0.74609375" style="1" customWidth="1"/>
    <col min="167" max="168" width="0.875" style="1" hidden="1" customWidth="1"/>
    <col min="169" max="16384" width="0.875" style="1" customWidth="1"/>
  </cols>
  <sheetData>
    <row r="1" s="3" customFormat="1" ht="9" customHeight="1">
      <c r="CT1" s="3" t="s">
        <v>0</v>
      </c>
    </row>
    <row r="2" s="3" customFormat="1" ht="9" customHeight="1">
      <c r="CT2" s="3" t="s">
        <v>49</v>
      </c>
    </row>
    <row r="3" s="3" customFormat="1" ht="9" customHeight="1">
      <c r="CT3" s="3" t="s">
        <v>51</v>
      </c>
    </row>
    <row r="4" s="3" customFormat="1" ht="9" customHeight="1">
      <c r="CT4" s="3" t="s">
        <v>24</v>
      </c>
    </row>
    <row r="5" s="3" customFormat="1" ht="4.5" customHeight="1"/>
    <row r="6" s="30" customFormat="1" ht="9" customHeight="1">
      <c r="CT6" s="30" t="s">
        <v>57</v>
      </c>
    </row>
    <row r="7" s="3" customFormat="1" ht="7.5" customHeight="1"/>
    <row r="8" spans="68:166" s="2" customFormat="1" ht="10.5" customHeight="1">
      <c r="BP8" s="207" t="s">
        <v>25</v>
      </c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</row>
    <row r="9" spans="68:166" s="2" customFormat="1" ht="10.5" customHeight="1">
      <c r="BP9" s="180" t="s">
        <v>60</v>
      </c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</row>
    <row r="10" spans="68:166" s="3" customFormat="1" ht="9.75" customHeight="1">
      <c r="BP10" s="196" t="s">
        <v>26</v>
      </c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</row>
    <row r="11" spans="68:166" s="2" customFormat="1" ht="10.5" customHeight="1"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</row>
    <row r="12" spans="68:166" s="3" customFormat="1" ht="9.75" customHeight="1">
      <c r="BP12" s="173" t="s">
        <v>27</v>
      </c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</row>
    <row r="13" spans="68:166" s="2" customFormat="1" ht="10.5" customHeight="1"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21"/>
      <c r="CM13" s="21"/>
      <c r="DT13" s="21"/>
      <c r="DU13" s="21"/>
      <c r="DV13" s="21"/>
      <c r="DW13" s="21"/>
      <c r="DX13" s="21"/>
      <c r="DY13" s="121" t="s">
        <v>82</v>
      </c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</row>
    <row r="14" spans="68:166" s="3" customFormat="1" ht="9.75" customHeight="1">
      <c r="BP14" s="173" t="s">
        <v>11</v>
      </c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36"/>
      <c r="CM14" s="36"/>
      <c r="DY14" s="196" t="s">
        <v>12</v>
      </c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</row>
    <row r="15" spans="68:166" s="2" customFormat="1" ht="10.5" customHeight="1">
      <c r="BP15" s="4" t="s">
        <v>18</v>
      </c>
      <c r="BQ15" s="130" t="s">
        <v>92</v>
      </c>
      <c r="BR15" s="130"/>
      <c r="BS15" s="130"/>
      <c r="BT15" s="130"/>
      <c r="BU15" s="130"/>
      <c r="BV15" s="119" t="s">
        <v>18</v>
      </c>
      <c r="BW15" s="119"/>
      <c r="BX15" s="130" t="s">
        <v>88</v>
      </c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2">
        <v>20</v>
      </c>
      <c r="CV15" s="132"/>
      <c r="CW15" s="132"/>
      <c r="CX15" s="132"/>
      <c r="CY15" s="120" t="s">
        <v>61</v>
      </c>
      <c r="CZ15" s="120"/>
      <c r="DA15" s="120"/>
      <c r="DB15" s="119" t="s">
        <v>19</v>
      </c>
      <c r="DC15" s="119"/>
      <c r="DD15" s="119"/>
      <c r="FJ15" s="4"/>
    </row>
    <row r="16" spans="2:154" s="15" customFormat="1" ht="15" customHeight="1">
      <c r="B16" s="193" t="s">
        <v>22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</row>
    <row r="17" spans="1:166" s="2" customFormat="1" ht="12" customHeight="1" thickBot="1">
      <c r="A17" s="11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I17" s="29" t="s">
        <v>50</v>
      </c>
      <c r="EJ17" s="184" t="s">
        <v>61</v>
      </c>
      <c r="EK17" s="184"/>
      <c r="EL17" s="184"/>
      <c r="EM17" s="184"/>
      <c r="EN17" s="10" t="s">
        <v>20</v>
      </c>
      <c r="EO17" s="10"/>
      <c r="EP17" s="10"/>
      <c r="EQ17" s="10"/>
      <c r="EY17" s="181" t="s">
        <v>3</v>
      </c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3"/>
    </row>
    <row r="18" spans="132:166" s="2" customFormat="1" ht="12" customHeight="1">
      <c r="EB18" s="10"/>
      <c r="EC18" s="10"/>
      <c r="ED18" s="10"/>
      <c r="EE18" s="10"/>
      <c r="EF18" s="12"/>
      <c r="EG18" s="12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5"/>
      <c r="ES18" s="5"/>
      <c r="ET18" s="5"/>
      <c r="EU18" s="5"/>
      <c r="EW18" s="6"/>
      <c r="EX18" s="5" t="s">
        <v>5</v>
      </c>
      <c r="EY18" s="185" t="s">
        <v>23</v>
      </c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7"/>
    </row>
    <row r="19" spans="42:166" s="2" customFormat="1" ht="10.5" customHeight="1">
      <c r="AP19" s="4" t="s">
        <v>21</v>
      </c>
      <c r="AQ19" s="130" t="s">
        <v>92</v>
      </c>
      <c r="AR19" s="130"/>
      <c r="AS19" s="130"/>
      <c r="AT19" s="130"/>
      <c r="AU19" s="130"/>
      <c r="AV19" s="119" t="s">
        <v>18</v>
      </c>
      <c r="AW19" s="119"/>
      <c r="AX19" s="130" t="s">
        <v>88</v>
      </c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2">
        <v>20</v>
      </c>
      <c r="BV19" s="132"/>
      <c r="BW19" s="132"/>
      <c r="BX19" s="132"/>
      <c r="BY19" s="120" t="s">
        <v>61</v>
      </c>
      <c r="BZ19" s="120"/>
      <c r="CA19" s="120"/>
      <c r="CB19" s="119" t="s">
        <v>19</v>
      </c>
      <c r="CC19" s="119"/>
      <c r="CD19" s="119"/>
      <c r="ER19" s="4"/>
      <c r="ES19" s="4"/>
      <c r="ET19" s="4"/>
      <c r="EU19" s="4"/>
      <c r="EX19" s="4" t="s">
        <v>4</v>
      </c>
      <c r="EY19" s="150" t="s">
        <v>93</v>
      </c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2"/>
    </row>
    <row r="20" spans="1:166" s="2" customFormat="1" ht="10.5" customHeight="1">
      <c r="A20" s="2" t="s">
        <v>48</v>
      </c>
      <c r="AM20" s="194" t="s">
        <v>62</v>
      </c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R20" s="4"/>
      <c r="ES20" s="4"/>
      <c r="ET20" s="4"/>
      <c r="EU20" s="4"/>
      <c r="EX20" s="4"/>
      <c r="EY20" s="126" t="s">
        <v>85</v>
      </c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8"/>
    </row>
    <row r="21" spans="1:166" s="2" customFormat="1" ht="15.75" customHeight="1">
      <c r="A21" s="2" t="s">
        <v>47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R21" s="4"/>
      <c r="ES21" s="4"/>
      <c r="ET21" s="4"/>
      <c r="EU21" s="4"/>
      <c r="EX21" s="4" t="s">
        <v>6</v>
      </c>
      <c r="EY21" s="129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1"/>
    </row>
    <row r="22" spans="1:166" s="2" customFormat="1" ht="3" customHeight="1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R22" s="4"/>
      <c r="ES22" s="4"/>
      <c r="ET22" s="4"/>
      <c r="EU22" s="4"/>
      <c r="EX22" s="4"/>
      <c r="EY22" s="126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8"/>
    </row>
    <row r="23" spans="1:166" s="2" customFormat="1" ht="10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6" t="s">
        <v>28</v>
      </c>
      <c r="AN23" s="13"/>
      <c r="AP23" s="13"/>
      <c r="AQ23" s="13"/>
      <c r="AR23" s="13"/>
      <c r="AW23" s="142" t="s">
        <v>63</v>
      </c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4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R23" s="4"/>
      <c r="ES23" s="4"/>
      <c r="ET23" s="4"/>
      <c r="EU23" s="4"/>
      <c r="EX23" s="4" t="s">
        <v>29</v>
      </c>
      <c r="EY23" s="153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54"/>
    </row>
    <row r="24" spans="1:166" s="2" customFormat="1" ht="3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W24" s="145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7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R24" s="4"/>
      <c r="ES24" s="4"/>
      <c r="ET24" s="4"/>
      <c r="EU24" s="4"/>
      <c r="EX24" s="4"/>
      <c r="EY24" s="129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1"/>
    </row>
    <row r="25" spans="1:168" s="2" customFormat="1" ht="10.5" customHeight="1">
      <c r="A25" s="2" t="s">
        <v>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M25" s="180" t="s">
        <v>64</v>
      </c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R25" s="4"/>
      <c r="ES25" s="4"/>
      <c r="ET25" s="4"/>
      <c r="EU25" s="4"/>
      <c r="EX25" s="5" t="s">
        <v>52</v>
      </c>
      <c r="EY25" s="155" t="s">
        <v>84</v>
      </c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7"/>
    </row>
    <row r="26" spans="1:166" s="2" customFormat="1" ht="10.5" customHeight="1">
      <c r="A26" s="2" t="s">
        <v>1</v>
      </c>
      <c r="AM26" s="212" t="s">
        <v>65</v>
      </c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R26" s="4"/>
      <c r="ES26" s="4"/>
      <c r="ET26" s="4"/>
      <c r="EU26" s="4"/>
      <c r="EX26" s="4"/>
      <c r="EY26" s="126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8"/>
    </row>
    <row r="27" spans="1:166" s="2" customFormat="1" ht="10.5" customHeight="1">
      <c r="A27" s="2" t="s">
        <v>46</v>
      </c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R27" s="4"/>
      <c r="ES27" s="4"/>
      <c r="ET27" s="4"/>
      <c r="EU27" s="4"/>
      <c r="EX27" s="4" t="s">
        <v>7</v>
      </c>
      <c r="EY27" s="123" t="s">
        <v>66</v>
      </c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5"/>
    </row>
    <row r="28" spans="1:166" s="2" customFormat="1" ht="10.5" customHeight="1">
      <c r="A28" s="2" t="s">
        <v>1</v>
      </c>
      <c r="AM28" s="212" t="s">
        <v>65</v>
      </c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6"/>
      <c r="EN28" s="6"/>
      <c r="EO28" s="6"/>
      <c r="EP28" s="6"/>
      <c r="EQ28" s="6"/>
      <c r="ER28" s="5"/>
      <c r="ES28" s="5"/>
      <c r="ET28" s="5"/>
      <c r="EU28" s="5"/>
      <c r="EW28" s="6"/>
      <c r="EY28" s="126" t="s">
        <v>58</v>
      </c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8"/>
    </row>
    <row r="29" spans="1:166" s="2" customFormat="1" ht="10.5" customHeight="1">
      <c r="A29" s="2" t="s">
        <v>53</v>
      </c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6"/>
      <c r="EN29" s="6"/>
      <c r="EO29" s="6"/>
      <c r="EP29" s="6"/>
      <c r="EQ29" s="6"/>
      <c r="ER29" s="5"/>
      <c r="ES29" s="5"/>
      <c r="ET29" s="5"/>
      <c r="EU29" s="5"/>
      <c r="EW29" s="6"/>
      <c r="EX29" s="4" t="s">
        <v>6</v>
      </c>
      <c r="EY29" s="129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1"/>
    </row>
    <row r="30" spans="1:166" s="2" customFormat="1" ht="10.5" customHeight="1">
      <c r="A30" s="2" t="s">
        <v>32</v>
      </c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6"/>
      <c r="EK30" s="6"/>
      <c r="EL30" s="6"/>
      <c r="EM30" s="6"/>
      <c r="EN30" s="6"/>
      <c r="EO30" s="6"/>
      <c r="EP30" s="6"/>
      <c r="EQ30" s="6"/>
      <c r="ER30" s="5"/>
      <c r="ES30" s="5"/>
      <c r="ET30" s="5"/>
      <c r="EU30" s="5"/>
      <c r="EW30" s="6"/>
      <c r="EX30" s="4" t="s">
        <v>30</v>
      </c>
      <c r="EY30" s="123" t="s">
        <v>59</v>
      </c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5"/>
    </row>
    <row r="31" spans="12:166" s="2" customFormat="1" ht="10.5" customHeight="1" thickBot="1"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6"/>
      <c r="EK31" s="6"/>
      <c r="EL31" s="6"/>
      <c r="EM31" s="6"/>
      <c r="EN31" s="6"/>
      <c r="EO31" s="6"/>
      <c r="EP31" s="6"/>
      <c r="EQ31" s="6"/>
      <c r="ER31" s="5"/>
      <c r="ES31" s="5"/>
      <c r="ET31" s="5"/>
      <c r="EU31" s="5"/>
      <c r="EW31" s="6"/>
      <c r="EX31" s="4" t="s">
        <v>31</v>
      </c>
      <c r="EY31" s="136" t="s">
        <v>86</v>
      </c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8"/>
    </row>
    <row r="32" spans="12:166" s="3" customFormat="1" ht="10.5" customHeight="1" thickBot="1">
      <c r="L32" s="173" t="s">
        <v>33</v>
      </c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9"/>
      <c r="EK32" s="9"/>
      <c r="EL32" s="9"/>
      <c r="EM32" s="9"/>
      <c r="EN32" s="9"/>
      <c r="EO32" s="9"/>
      <c r="EP32" s="9"/>
      <c r="EQ32" s="9"/>
      <c r="ER32" s="19"/>
      <c r="ES32" s="19"/>
      <c r="ET32" s="19"/>
      <c r="EU32" s="19"/>
      <c r="EW32" s="9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</row>
    <row r="33" spans="50:166" s="2" customFormat="1" ht="12" thickBot="1">
      <c r="AX33" s="31"/>
      <c r="AY33" s="31"/>
      <c r="AZ33" s="31"/>
      <c r="BA33" s="31"/>
      <c r="BB33" s="31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CB33" s="14"/>
      <c r="CC33" s="14"/>
      <c r="CD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I33" s="14"/>
      <c r="EK33" s="5" t="s">
        <v>54</v>
      </c>
      <c r="EM33" s="158">
        <v>1183.91</v>
      </c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60"/>
    </row>
    <row r="34" spans="1:166" s="2" customFormat="1" ht="4.5" customHeight="1">
      <c r="A34" s="13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6"/>
      <c r="EK34" s="6"/>
      <c r="EL34" s="6"/>
      <c r="EM34" s="6"/>
      <c r="EN34" s="6"/>
      <c r="EO34" s="6"/>
      <c r="EP34" s="6"/>
      <c r="EQ34" s="6"/>
      <c r="ER34" s="5"/>
      <c r="ES34" s="5"/>
      <c r="ET34" s="5"/>
      <c r="EU34" s="5"/>
      <c r="EW34" s="6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</row>
    <row r="35" spans="1:166" s="2" customFormat="1" ht="10.5" customHeight="1">
      <c r="A35" s="175" t="s">
        <v>34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81" t="s">
        <v>35</v>
      </c>
      <c r="AN35" s="82"/>
      <c r="AO35" s="82"/>
      <c r="AP35" s="82"/>
      <c r="AQ35" s="82"/>
      <c r="AR35" s="82"/>
      <c r="AS35" s="82"/>
      <c r="AT35" s="82"/>
      <c r="AU35" s="82"/>
      <c r="AV35" s="82"/>
      <c r="AW35" s="83"/>
      <c r="AX35" s="81" t="s">
        <v>36</v>
      </c>
      <c r="AY35" s="188"/>
      <c r="AZ35" s="188"/>
      <c r="BA35" s="188"/>
      <c r="BB35" s="188"/>
      <c r="BC35" s="188"/>
      <c r="BD35" s="188"/>
      <c r="BE35" s="188"/>
      <c r="BF35" s="189"/>
      <c r="BG35" s="203" t="s">
        <v>41</v>
      </c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5"/>
      <c r="CL35" s="81" t="s">
        <v>55</v>
      </c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209"/>
      <c r="DN35" s="197" t="s">
        <v>40</v>
      </c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</row>
    <row r="36" spans="1:166" s="2" customFormat="1" ht="10.5" customHeight="1">
      <c r="A36" s="175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84"/>
      <c r="AN36" s="85"/>
      <c r="AO36" s="85"/>
      <c r="AP36" s="85"/>
      <c r="AQ36" s="85"/>
      <c r="AR36" s="85"/>
      <c r="AS36" s="85"/>
      <c r="AT36" s="85"/>
      <c r="AU36" s="85"/>
      <c r="AV36" s="85"/>
      <c r="AW36" s="86"/>
      <c r="AX36" s="190"/>
      <c r="AY36" s="191"/>
      <c r="AZ36" s="191"/>
      <c r="BA36" s="191"/>
      <c r="BB36" s="191"/>
      <c r="BC36" s="191"/>
      <c r="BD36" s="191"/>
      <c r="BE36" s="191"/>
      <c r="BF36" s="192"/>
      <c r="BG36" s="206" t="s">
        <v>42</v>
      </c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8"/>
      <c r="CL36" s="84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210"/>
      <c r="DN36" s="199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00"/>
      <c r="FE36" s="200"/>
      <c r="FF36" s="200"/>
      <c r="FG36" s="200"/>
      <c r="FH36" s="200"/>
      <c r="FI36" s="200"/>
      <c r="FJ36" s="200"/>
    </row>
    <row r="37" spans="1:166" s="22" customFormat="1" ht="10.5" customHeight="1">
      <c r="A37" s="175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84"/>
      <c r="AN37" s="85"/>
      <c r="AO37" s="85"/>
      <c r="AP37" s="85"/>
      <c r="AQ37" s="85"/>
      <c r="AR37" s="85"/>
      <c r="AS37" s="85"/>
      <c r="AT37" s="85"/>
      <c r="AU37" s="85"/>
      <c r="AV37" s="85"/>
      <c r="AW37" s="86"/>
      <c r="AX37" s="190"/>
      <c r="AY37" s="191"/>
      <c r="AZ37" s="191"/>
      <c r="BA37" s="191"/>
      <c r="BB37" s="191"/>
      <c r="BC37" s="191"/>
      <c r="BD37" s="191"/>
      <c r="BE37" s="191"/>
      <c r="BF37" s="192"/>
      <c r="BG37" s="38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4" t="s">
        <v>43</v>
      </c>
      <c r="BZ37" s="120" t="s">
        <v>61</v>
      </c>
      <c r="CA37" s="120"/>
      <c r="CB37" s="120"/>
      <c r="CC37" s="2" t="s">
        <v>19</v>
      </c>
      <c r="CD37" s="2"/>
      <c r="CE37" s="2"/>
      <c r="CF37" s="2"/>
      <c r="CG37" s="2"/>
      <c r="CH37" s="2"/>
      <c r="CI37" s="2"/>
      <c r="CJ37" s="2"/>
      <c r="CK37" s="39"/>
      <c r="CL37" s="84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210"/>
      <c r="DN37" s="199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200"/>
      <c r="FC37" s="200"/>
      <c r="FD37" s="200"/>
      <c r="FE37" s="200"/>
      <c r="FF37" s="200"/>
      <c r="FG37" s="200"/>
      <c r="FH37" s="200"/>
      <c r="FI37" s="200"/>
      <c r="FJ37" s="200"/>
    </row>
    <row r="38" spans="1:166" s="22" customFormat="1" ht="3" customHeight="1">
      <c r="A38" s="175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84"/>
      <c r="AN38" s="85"/>
      <c r="AO38" s="85"/>
      <c r="AP38" s="85"/>
      <c r="AQ38" s="85"/>
      <c r="AR38" s="85"/>
      <c r="AS38" s="85"/>
      <c r="AT38" s="85"/>
      <c r="AU38" s="85"/>
      <c r="AV38" s="85"/>
      <c r="AW38" s="86"/>
      <c r="AX38" s="190"/>
      <c r="AY38" s="191"/>
      <c r="AZ38" s="191"/>
      <c r="BA38" s="191"/>
      <c r="BB38" s="191"/>
      <c r="BC38" s="191"/>
      <c r="BD38" s="191"/>
      <c r="BE38" s="191"/>
      <c r="BF38" s="192"/>
      <c r="BG38" s="23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5"/>
      <c r="CL38" s="87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211"/>
      <c r="DN38" s="201"/>
      <c r="DO38" s="202"/>
      <c r="DP38" s="202"/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2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2"/>
      <c r="EW38" s="202"/>
      <c r="EX38" s="202"/>
      <c r="EY38" s="202"/>
      <c r="EZ38" s="202"/>
      <c r="FA38" s="202"/>
      <c r="FB38" s="202"/>
      <c r="FC38" s="202"/>
      <c r="FD38" s="202"/>
      <c r="FE38" s="202"/>
      <c r="FF38" s="202"/>
      <c r="FG38" s="202"/>
      <c r="FH38" s="202"/>
      <c r="FI38" s="202"/>
      <c r="FJ38" s="202"/>
    </row>
    <row r="39" spans="1:166" s="22" customFormat="1" ht="10.5" customHeight="1">
      <c r="A39" s="175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87"/>
      <c r="AN39" s="88"/>
      <c r="AO39" s="88"/>
      <c r="AP39" s="88"/>
      <c r="AQ39" s="88"/>
      <c r="AR39" s="88"/>
      <c r="AS39" s="88"/>
      <c r="AT39" s="88"/>
      <c r="AU39" s="88"/>
      <c r="AV39" s="88"/>
      <c r="AW39" s="89"/>
      <c r="AX39" s="177"/>
      <c r="AY39" s="178"/>
      <c r="AZ39" s="178"/>
      <c r="BA39" s="178"/>
      <c r="BB39" s="178"/>
      <c r="BC39" s="178"/>
      <c r="BD39" s="178"/>
      <c r="BE39" s="178"/>
      <c r="BF39" s="179"/>
      <c r="BG39" s="55" t="s">
        <v>8</v>
      </c>
      <c r="BH39" s="55"/>
      <c r="BI39" s="55"/>
      <c r="BJ39" s="55"/>
      <c r="BK39" s="55"/>
      <c r="BL39" s="55"/>
      <c r="BM39" s="55"/>
      <c r="BN39" s="55"/>
      <c r="BO39" s="55"/>
      <c r="BP39" s="55"/>
      <c r="BQ39" s="55" t="s">
        <v>37</v>
      </c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75" t="s">
        <v>8</v>
      </c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174"/>
      <c r="CZ39" s="75" t="s">
        <v>37</v>
      </c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174"/>
      <c r="DN39" s="55" t="s">
        <v>38</v>
      </c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 t="s">
        <v>39</v>
      </c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75"/>
    </row>
    <row r="40" spans="1:166" s="2" customFormat="1" ht="10.5" customHeight="1">
      <c r="A40" s="174">
        <v>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75">
        <v>2</v>
      </c>
      <c r="AN40" s="90"/>
      <c r="AO40" s="90"/>
      <c r="AP40" s="90"/>
      <c r="AQ40" s="90"/>
      <c r="AR40" s="90"/>
      <c r="AS40" s="90"/>
      <c r="AT40" s="90"/>
      <c r="AU40" s="90"/>
      <c r="AV40" s="90"/>
      <c r="AW40" s="59"/>
      <c r="AX40" s="177">
        <v>3</v>
      </c>
      <c r="AY40" s="178"/>
      <c r="AZ40" s="178"/>
      <c r="BA40" s="178"/>
      <c r="BB40" s="178"/>
      <c r="BC40" s="178"/>
      <c r="BD40" s="178"/>
      <c r="BE40" s="178"/>
      <c r="BF40" s="179"/>
      <c r="BG40" s="149">
        <v>4</v>
      </c>
      <c r="BH40" s="148"/>
      <c r="BI40" s="148"/>
      <c r="BJ40" s="148"/>
      <c r="BK40" s="148"/>
      <c r="BL40" s="148"/>
      <c r="BM40" s="148"/>
      <c r="BN40" s="148"/>
      <c r="BO40" s="148"/>
      <c r="BP40" s="148"/>
      <c r="BQ40" s="148">
        <v>5</v>
      </c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>
        <v>6</v>
      </c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>
        <v>7</v>
      </c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>
        <v>8</v>
      </c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>
        <v>9</v>
      </c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92"/>
    </row>
    <row r="41" spans="1:166" s="2" customFormat="1" ht="31.5" customHeight="1">
      <c r="A41" s="50" t="s">
        <v>67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2"/>
      <c r="AM41" s="73" t="s">
        <v>68</v>
      </c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0" t="s">
        <v>69</v>
      </c>
      <c r="AY41" s="77"/>
      <c r="AZ41" s="77"/>
      <c r="BA41" s="77"/>
      <c r="BB41" s="77"/>
      <c r="BC41" s="77"/>
      <c r="BD41" s="77"/>
      <c r="BE41" s="77"/>
      <c r="BF41" s="78"/>
      <c r="BG41" s="75"/>
      <c r="BH41" s="76"/>
      <c r="BI41" s="76"/>
      <c r="BJ41" s="76"/>
      <c r="BK41" s="76"/>
      <c r="BL41" s="76"/>
      <c r="BM41" s="76"/>
      <c r="BN41" s="76"/>
      <c r="BO41" s="76"/>
      <c r="BP41" s="59"/>
      <c r="BQ41" s="75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5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5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59"/>
      <c r="DN41" s="79">
        <v>624000</v>
      </c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57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74"/>
    </row>
    <row r="42" spans="1:166" s="2" customFormat="1" ht="33.75" customHeight="1">
      <c r="A42" s="50" t="s">
        <v>67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2"/>
      <c r="AM42" s="66">
        <v>222710130</v>
      </c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7">
        <v>211</v>
      </c>
      <c r="AY42" s="68"/>
      <c r="AZ42" s="68"/>
      <c r="BA42" s="68"/>
      <c r="BB42" s="68"/>
      <c r="BC42" s="68"/>
      <c r="BD42" s="68"/>
      <c r="BE42" s="68"/>
      <c r="BF42" s="69"/>
      <c r="BG42" s="75"/>
      <c r="BH42" s="76"/>
      <c r="BI42" s="76"/>
      <c r="BJ42" s="76"/>
      <c r="BK42" s="76"/>
      <c r="BL42" s="76"/>
      <c r="BM42" s="76"/>
      <c r="BN42" s="76"/>
      <c r="BO42" s="76"/>
      <c r="BP42" s="59"/>
      <c r="BQ42" s="75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5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59"/>
      <c r="DN42" s="57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74"/>
      <c r="EM42" s="57">
        <v>479000</v>
      </c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74"/>
    </row>
    <row r="43" spans="1:166" s="2" customFormat="1" ht="33.75" customHeight="1">
      <c r="A43" s="50" t="s">
        <v>67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2"/>
      <c r="AM43" s="73" t="s">
        <v>68</v>
      </c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0" t="s">
        <v>70</v>
      </c>
      <c r="AY43" s="77"/>
      <c r="AZ43" s="77"/>
      <c r="BA43" s="77"/>
      <c r="BB43" s="77"/>
      <c r="BC43" s="77"/>
      <c r="BD43" s="77"/>
      <c r="BE43" s="77"/>
      <c r="BF43" s="78"/>
      <c r="BG43" s="75"/>
      <c r="BH43" s="76"/>
      <c r="BI43" s="76"/>
      <c r="BJ43" s="76"/>
      <c r="BK43" s="76"/>
      <c r="BL43" s="76"/>
      <c r="BM43" s="76"/>
      <c r="BN43" s="76"/>
      <c r="BO43" s="76"/>
      <c r="BP43" s="59"/>
      <c r="BQ43" s="75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5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59"/>
      <c r="CZ43" s="75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59"/>
      <c r="DN43" s="57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74"/>
      <c r="EM43" s="94">
        <v>145000</v>
      </c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6"/>
    </row>
    <row r="44" spans="1:166" s="2" customFormat="1" ht="63" customHeight="1">
      <c r="A44" s="50" t="s">
        <v>71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2"/>
      <c r="AM44" s="73" t="s">
        <v>72</v>
      </c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67">
        <v>180</v>
      </c>
      <c r="AY44" s="68"/>
      <c r="AZ44" s="68"/>
      <c r="BA44" s="68"/>
      <c r="BB44" s="68"/>
      <c r="BC44" s="68"/>
      <c r="BD44" s="68"/>
      <c r="BE44" s="68"/>
      <c r="BF44" s="69"/>
      <c r="BG44" s="75"/>
      <c r="BH44" s="76"/>
      <c r="BI44" s="76"/>
      <c r="BJ44" s="76"/>
      <c r="BK44" s="76"/>
      <c r="BL44" s="76"/>
      <c r="BM44" s="76"/>
      <c r="BN44" s="76"/>
      <c r="BO44" s="76"/>
      <c r="BP44" s="59"/>
      <c r="BQ44" s="92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75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59"/>
      <c r="CZ44" s="75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59"/>
      <c r="DN44" s="57">
        <v>596700</v>
      </c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74"/>
      <c r="EM44" s="57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74"/>
    </row>
    <row r="45" spans="1:166" s="2" customFormat="1" ht="63" customHeight="1">
      <c r="A45" s="50" t="s">
        <v>71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2"/>
      <c r="AM45" s="73" t="s">
        <v>72</v>
      </c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67">
        <v>211</v>
      </c>
      <c r="AY45" s="68"/>
      <c r="AZ45" s="68"/>
      <c r="BA45" s="68"/>
      <c r="BB45" s="68"/>
      <c r="BC45" s="68"/>
      <c r="BD45" s="68"/>
      <c r="BE45" s="68"/>
      <c r="BF45" s="69"/>
      <c r="BG45" s="75"/>
      <c r="BH45" s="76"/>
      <c r="BI45" s="76"/>
      <c r="BJ45" s="76"/>
      <c r="BK45" s="76"/>
      <c r="BL45" s="76"/>
      <c r="BM45" s="76"/>
      <c r="BN45" s="76"/>
      <c r="BO45" s="76"/>
      <c r="BP45" s="59"/>
      <c r="BQ45" s="75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59"/>
      <c r="CL45" s="75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59"/>
      <c r="CZ45" s="75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59"/>
      <c r="DN45" s="57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74"/>
      <c r="EM45" s="99">
        <v>458300</v>
      </c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100"/>
    </row>
    <row r="46" spans="1:166" s="2" customFormat="1" ht="61.5" customHeight="1" thickBot="1">
      <c r="A46" s="50" t="s">
        <v>71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2"/>
      <c r="AM46" s="73" t="s">
        <v>72</v>
      </c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0" t="s">
        <v>70</v>
      </c>
      <c r="AY46" s="71"/>
      <c r="AZ46" s="71"/>
      <c r="BA46" s="71"/>
      <c r="BB46" s="71"/>
      <c r="BC46" s="71"/>
      <c r="BD46" s="71"/>
      <c r="BE46" s="71"/>
      <c r="BF46" s="72"/>
      <c r="BG46" s="75"/>
      <c r="BH46" s="76"/>
      <c r="BI46" s="76"/>
      <c r="BJ46" s="76"/>
      <c r="BK46" s="76"/>
      <c r="BL46" s="76"/>
      <c r="BM46" s="76"/>
      <c r="BN46" s="76"/>
      <c r="BO46" s="76"/>
      <c r="BP46" s="59"/>
      <c r="BQ46" s="75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59"/>
      <c r="CL46" s="101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3"/>
      <c r="CZ46" s="101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3"/>
      <c r="DN46" s="104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6"/>
      <c r="EM46" s="104">
        <v>138400</v>
      </c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48">
        <f>SUM(EM46)</f>
        <v>138400</v>
      </c>
    </row>
    <row r="47" spans="1:166" s="2" customFormat="1" ht="69.75" customHeight="1" thickBot="1">
      <c r="A47" s="50" t="s">
        <v>73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2"/>
      <c r="AM47" s="73" t="s">
        <v>87</v>
      </c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0" t="s">
        <v>69</v>
      </c>
      <c r="AY47" s="77"/>
      <c r="AZ47" s="77"/>
      <c r="BA47" s="77"/>
      <c r="BB47" s="77"/>
      <c r="BC47" s="77"/>
      <c r="BD47" s="77"/>
      <c r="BE47" s="77"/>
      <c r="BF47" s="78"/>
      <c r="BG47" s="75"/>
      <c r="BH47" s="76"/>
      <c r="BI47" s="76"/>
      <c r="BJ47" s="76"/>
      <c r="BK47" s="76"/>
      <c r="BL47" s="76"/>
      <c r="BM47" s="76"/>
      <c r="BN47" s="76"/>
      <c r="BO47" s="76"/>
      <c r="BP47" s="59"/>
      <c r="BQ47" s="75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59"/>
      <c r="CL47" s="108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10"/>
      <c r="CZ47" s="108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10"/>
      <c r="DN47" s="97">
        <v>143000</v>
      </c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107"/>
      <c r="EM47" s="97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49"/>
    </row>
    <row r="48" spans="1:166" s="2" customFormat="1" ht="58.5" customHeight="1" thickBot="1">
      <c r="A48" s="50" t="s">
        <v>73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2"/>
      <c r="AM48" s="73" t="s">
        <v>87</v>
      </c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0" t="s">
        <v>74</v>
      </c>
      <c r="AY48" s="77"/>
      <c r="AZ48" s="77"/>
      <c r="BA48" s="77"/>
      <c r="BB48" s="77"/>
      <c r="BC48" s="77"/>
      <c r="BD48" s="77"/>
      <c r="BE48" s="77"/>
      <c r="BF48" s="78"/>
      <c r="BG48" s="75"/>
      <c r="BH48" s="76"/>
      <c r="BI48" s="76"/>
      <c r="BJ48" s="76"/>
      <c r="BK48" s="76"/>
      <c r="BL48" s="76"/>
      <c r="BM48" s="76"/>
      <c r="BN48" s="76"/>
      <c r="BO48" s="76"/>
      <c r="BP48" s="59"/>
      <c r="BQ48" s="75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59"/>
      <c r="CL48" s="108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10"/>
      <c r="CZ48" s="108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10"/>
      <c r="DN48" s="97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107"/>
      <c r="EM48" s="97">
        <v>110000</v>
      </c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49">
        <f>SUM(EM48)</f>
        <v>110000</v>
      </c>
    </row>
    <row r="49" spans="1:166" s="2" customFormat="1" ht="74.25" customHeight="1" thickBot="1">
      <c r="A49" s="50" t="s">
        <v>73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2"/>
      <c r="AM49" s="73" t="s">
        <v>87</v>
      </c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0" t="s">
        <v>70</v>
      </c>
      <c r="AY49" s="77"/>
      <c r="AZ49" s="77"/>
      <c r="BA49" s="77"/>
      <c r="BB49" s="77"/>
      <c r="BC49" s="77"/>
      <c r="BD49" s="77"/>
      <c r="BE49" s="77"/>
      <c r="BF49" s="78"/>
      <c r="BG49" s="75"/>
      <c r="BH49" s="76"/>
      <c r="BI49" s="76"/>
      <c r="BJ49" s="76"/>
      <c r="BK49" s="76"/>
      <c r="BL49" s="76"/>
      <c r="BM49" s="76"/>
      <c r="BN49" s="76"/>
      <c r="BO49" s="76"/>
      <c r="BP49" s="59"/>
      <c r="BQ49" s="75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59"/>
      <c r="CL49" s="108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10"/>
      <c r="CZ49" s="108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10"/>
      <c r="DN49" s="97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107"/>
      <c r="EM49" s="97">
        <v>33000</v>
      </c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49">
        <f>SUM(EM49)</f>
        <v>33000</v>
      </c>
    </row>
    <row r="50" spans="1:166" s="2" customFormat="1" ht="63" customHeight="1" thickBot="1">
      <c r="A50" s="50" t="s">
        <v>75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2"/>
      <c r="AM50" s="66">
        <v>222710132</v>
      </c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7">
        <v>180</v>
      </c>
      <c r="AY50" s="68"/>
      <c r="AZ50" s="68"/>
      <c r="BA50" s="68"/>
      <c r="BB50" s="68"/>
      <c r="BC50" s="68"/>
      <c r="BD50" s="68"/>
      <c r="BE50" s="68"/>
      <c r="BF50" s="69"/>
      <c r="BG50" s="75"/>
      <c r="BH50" s="76"/>
      <c r="BI50" s="76"/>
      <c r="BJ50" s="76"/>
      <c r="BK50" s="76"/>
      <c r="BL50" s="76"/>
      <c r="BM50" s="76"/>
      <c r="BN50" s="76"/>
      <c r="BO50" s="76"/>
      <c r="BP50" s="59"/>
      <c r="BQ50" s="75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59"/>
      <c r="CL50" s="114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6"/>
      <c r="CZ50" s="108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10"/>
      <c r="DN50" s="97">
        <v>217000</v>
      </c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107"/>
      <c r="EM50" s="97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49"/>
    </row>
    <row r="51" spans="1:166" s="2" customFormat="1" ht="54.75" customHeight="1" thickBot="1">
      <c r="A51" s="50" t="s">
        <v>75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2"/>
      <c r="AM51" s="66">
        <v>222710132</v>
      </c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7">
        <v>211</v>
      </c>
      <c r="AY51" s="68"/>
      <c r="AZ51" s="68"/>
      <c r="BA51" s="68"/>
      <c r="BB51" s="68"/>
      <c r="BC51" s="68"/>
      <c r="BD51" s="68"/>
      <c r="BE51" s="68"/>
      <c r="BF51" s="69"/>
      <c r="BG51" s="75"/>
      <c r="BH51" s="76"/>
      <c r="BI51" s="76"/>
      <c r="BJ51" s="76"/>
      <c r="BK51" s="76"/>
      <c r="BL51" s="76"/>
      <c r="BM51" s="76"/>
      <c r="BN51" s="76"/>
      <c r="BO51" s="76"/>
      <c r="BP51" s="59"/>
      <c r="BQ51" s="75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59"/>
      <c r="CL51" s="101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3"/>
      <c r="CZ51" s="108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10"/>
      <c r="DN51" s="97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107"/>
      <c r="EM51" s="97">
        <v>170000</v>
      </c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49">
        <f>SUM(EM51)</f>
        <v>170000</v>
      </c>
    </row>
    <row r="52" spans="1:166" s="2" customFormat="1" ht="54" customHeight="1">
      <c r="A52" s="62" t="s">
        <v>75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4"/>
      <c r="AM52" s="65">
        <v>222710132</v>
      </c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111">
        <v>213</v>
      </c>
      <c r="AY52" s="112"/>
      <c r="AZ52" s="112"/>
      <c r="BA52" s="112"/>
      <c r="BB52" s="112"/>
      <c r="BC52" s="112"/>
      <c r="BD52" s="112"/>
      <c r="BE52" s="112"/>
      <c r="BF52" s="113"/>
      <c r="BG52" s="92"/>
      <c r="BH52" s="93"/>
      <c r="BI52" s="93"/>
      <c r="BJ52" s="93"/>
      <c r="BK52" s="93"/>
      <c r="BL52" s="93"/>
      <c r="BM52" s="93"/>
      <c r="BN52" s="93"/>
      <c r="BO52" s="93"/>
      <c r="BP52" s="100"/>
      <c r="BQ52" s="92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100"/>
      <c r="CL52" s="221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3"/>
      <c r="CZ52" s="221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  <c r="DM52" s="223"/>
      <c r="DN52" s="219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  <c r="DY52" s="220"/>
      <c r="DZ52" s="220"/>
      <c r="EA52" s="220"/>
      <c r="EB52" s="220"/>
      <c r="EC52" s="220"/>
      <c r="ED52" s="220"/>
      <c r="EE52" s="220"/>
      <c r="EF52" s="220"/>
      <c r="EG52" s="220"/>
      <c r="EH52" s="220"/>
      <c r="EI52" s="220"/>
      <c r="EJ52" s="220"/>
      <c r="EK52" s="220"/>
      <c r="EL52" s="224"/>
      <c r="EM52" s="219">
        <v>47000</v>
      </c>
      <c r="EN52" s="220"/>
      <c r="EO52" s="220"/>
      <c r="EP52" s="220"/>
      <c r="EQ52" s="220"/>
      <c r="ER52" s="220"/>
      <c r="ES52" s="220"/>
      <c r="ET52" s="220"/>
      <c r="EU52" s="220"/>
      <c r="EV52" s="220"/>
      <c r="EW52" s="220"/>
      <c r="EX52" s="220"/>
      <c r="EY52" s="220"/>
      <c r="EZ52" s="220"/>
      <c r="FA52" s="220"/>
      <c r="FB52" s="220"/>
      <c r="FC52" s="220"/>
      <c r="FD52" s="220"/>
      <c r="FE52" s="220"/>
      <c r="FF52" s="220"/>
      <c r="FG52" s="220"/>
      <c r="FH52" s="220"/>
      <c r="FI52" s="220"/>
      <c r="FJ52" s="49">
        <f>SUM(EM52)</f>
        <v>47000</v>
      </c>
    </row>
    <row r="53" spans="1:166" s="2" customFormat="1" ht="238.5" customHeight="1">
      <c r="A53" s="91" t="s">
        <v>83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53">
        <v>222710127</v>
      </c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4">
        <v>180</v>
      </c>
      <c r="AY53" s="54"/>
      <c r="AZ53" s="54"/>
      <c r="BA53" s="54"/>
      <c r="BB53" s="54"/>
      <c r="BC53" s="54"/>
      <c r="BD53" s="54"/>
      <c r="BE53" s="54"/>
      <c r="BF53" s="54"/>
      <c r="BG53" s="55"/>
      <c r="BH53" s="56"/>
      <c r="BI53" s="56"/>
      <c r="BJ53" s="56"/>
      <c r="BK53" s="56"/>
      <c r="BL53" s="56"/>
      <c r="BM53" s="56"/>
      <c r="BN53" s="56"/>
      <c r="BO53" s="56"/>
      <c r="BP53" s="56"/>
      <c r="BQ53" s="55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5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5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213">
        <v>654200</v>
      </c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55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</row>
    <row r="54" spans="1:166" s="2" customFormat="1" ht="227.25" customHeight="1">
      <c r="A54" s="50" t="s">
        <v>90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2"/>
      <c r="AM54" s="53">
        <v>222710127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4">
        <v>340</v>
      </c>
      <c r="AY54" s="54"/>
      <c r="AZ54" s="54"/>
      <c r="BA54" s="54"/>
      <c r="BB54" s="54"/>
      <c r="BC54" s="54"/>
      <c r="BD54" s="54"/>
      <c r="BE54" s="54"/>
      <c r="BF54" s="54"/>
      <c r="BG54" s="55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5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5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5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7">
        <v>654200</v>
      </c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9"/>
    </row>
    <row r="55" spans="1:166" s="2" customFormat="1" ht="126" customHeight="1">
      <c r="A55" s="50" t="s">
        <v>91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2"/>
      <c r="AM55" s="53">
        <v>222710146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>
        <v>180</v>
      </c>
      <c r="AY55" s="54"/>
      <c r="AZ55" s="54"/>
      <c r="BA55" s="54"/>
      <c r="BB55" s="54"/>
      <c r="BC55" s="54"/>
      <c r="BD55" s="54"/>
      <c r="BE55" s="54"/>
      <c r="BF55" s="54"/>
      <c r="BG55" s="55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5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5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5">
        <v>233100</v>
      </c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7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9"/>
    </row>
    <row r="56" spans="1:166" s="2" customFormat="1" ht="130.5" customHeight="1">
      <c r="A56" s="50" t="s">
        <v>91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2"/>
      <c r="AM56" s="53">
        <v>222710146</v>
      </c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4">
        <v>211</v>
      </c>
      <c r="AY56" s="54"/>
      <c r="AZ56" s="54"/>
      <c r="BA56" s="54"/>
      <c r="BB56" s="54"/>
      <c r="BC56" s="54"/>
      <c r="BD56" s="54"/>
      <c r="BE56" s="54"/>
      <c r="BF56" s="54"/>
      <c r="BG56" s="55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5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5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5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7">
        <v>180000</v>
      </c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9"/>
    </row>
    <row r="57" spans="1:166" s="2" customFormat="1" ht="126" customHeight="1">
      <c r="A57" s="50" t="s">
        <v>91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2"/>
      <c r="AM57" s="53">
        <v>222710146</v>
      </c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4">
        <v>213</v>
      </c>
      <c r="AY57" s="54"/>
      <c r="AZ57" s="54"/>
      <c r="BA57" s="54"/>
      <c r="BB57" s="54"/>
      <c r="BC57" s="54"/>
      <c r="BD57" s="54"/>
      <c r="BE57" s="54"/>
      <c r="BF57" s="54"/>
      <c r="BG57" s="55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5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5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5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7">
        <v>53100</v>
      </c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9"/>
    </row>
    <row r="58" spans="1:166" s="2" customFormat="1" ht="120" customHeight="1">
      <c r="A58" s="50" t="s">
        <v>94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2"/>
      <c r="AM58" s="53">
        <v>222710143</v>
      </c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4">
        <v>180</v>
      </c>
      <c r="AY58" s="54"/>
      <c r="AZ58" s="54"/>
      <c r="BA58" s="54"/>
      <c r="BB58" s="54"/>
      <c r="BC58" s="54"/>
      <c r="BD58" s="54"/>
      <c r="BE58" s="54"/>
      <c r="BF58" s="54"/>
      <c r="BG58" s="55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5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5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5">
        <v>5236.4</v>
      </c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7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9"/>
    </row>
    <row r="59" spans="1:166" s="2" customFormat="1" ht="130.5" customHeight="1">
      <c r="A59" s="50" t="s">
        <v>94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2"/>
      <c r="AM59" s="53">
        <v>222710143</v>
      </c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4">
        <v>221</v>
      </c>
      <c r="AY59" s="54"/>
      <c r="AZ59" s="54"/>
      <c r="BA59" s="54"/>
      <c r="BB59" s="54"/>
      <c r="BC59" s="54"/>
      <c r="BD59" s="54"/>
      <c r="BE59" s="54"/>
      <c r="BF59" s="54"/>
      <c r="BG59" s="55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5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5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5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7">
        <v>5236.4</v>
      </c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9"/>
    </row>
    <row r="60" spans="1:166" s="6" customFormat="1" ht="12.75" customHeight="1" thickBo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60"/>
      <c r="AN60" s="61"/>
      <c r="AO60" s="61"/>
      <c r="AP60" s="61"/>
      <c r="AQ60" s="61"/>
      <c r="AR60" s="61"/>
      <c r="AS60" s="61"/>
      <c r="AT60" s="61"/>
      <c r="AU60" s="61"/>
      <c r="AV60" s="61"/>
      <c r="AW60" s="31"/>
      <c r="AX60" s="42"/>
      <c r="AY60" s="42"/>
      <c r="AZ60" s="42"/>
      <c r="BA60" s="42"/>
      <c r="BB60" s="42"/>
      <c r="BC60" s="42"/>
      <c r="BD60" s="42"/>
      <c r="BE60" s="42"/>
      <c r="BF60" s="42"/>
      <c r="BO60" s="5" t="s">
        <v>44</v>
      </c>
      <c r="BQ60" s="170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2"/>
      <c r="CL60" s="218" t="s">
        <v>56</v>
      </c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>
        <f>SUM(DN41:DN59)</f>
        <v>2473236.4</v>
      </c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>
        <f>SUM(EM42:EM59)</f>
        <v>2473236.4</v>
      </c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8"/>
    </row>
    <row r="61" spans="1:58" ht="4.5" customHeight="1" thickBo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31"/>
      <c r="AN61" s="42"/>
      <c r="AO61" s="42"/>
      <c r="AP61" s="42"/>
      <c r="AQ61" s="42"/>
      <c r="AR61" s="42"/>
      <c r="AS61" s="42"/>
      <c r="AT61" s="42"/>
      <c r="AU61" s="42"/>
      <c r="AV61" s="42"/>
      <c r="AW61" s="31"/>
      <c r="AX61" s="42"/>
      <c r="AY61" s="42"/>
      <c r="AZ61" s="42"/>
      <c r="BA61" s="42"/>
      <c r="BB61" s="42"/>
      <c r="BC61" s="42"/>
      <c r="BD61" s="42"/>
      <c r="BE61" s="42"/>
      <c r="BF61" s="42"/>
    </row>
    <row r="62" spans="1:166" s="2" customFormat="1" ht="10.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31"/>
      <c r="AN62" s="42"/>
      <c r="AO62" s="42"/>
      <c r="AP62" s="42"/>
      <c r="AQ62" s="42"/>
      <c r="AR62" s="42"/>
      <c r="AS62" s="42"/>
      <c r="AT62" s="42"/>
      <c r="AU62" s="42"/>
      <c r="AV62" s="42"/>
      <c r="AW62" s="31"/>
      <c r="AX62" s="42"/>
      <c r="AY62" s="42"/>
      <c r="AZ62" s="42"/>
      <c r="BA62" s="42"/>
      <c r="BB62" s="42"/>
      <c r="BC62" s="42"/>
      <c r="BD62" s="42"/>
      <c r="BE62" s="42"/>
      <c r="BF62" s="42"/>
      <c r="ET62" s="4"/>
      <c r="EU62" s="4"/>
      <c r="EX62" s="4" t="s">
        <v>9</v>
      </c>
      <c r="EY62" s="139" t="s">
        <v>76</v>
      </c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1"/>
    </row>
    <row r="63" spans="1:166" s="2" customFormat="1" ht="10.5" customHeight="1" thickBo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31"/>
      <c r="AN63" s="42"/>
      <c r="AO63" s="42"/>
      <c r="AP63" s="42"/>
      <c r="AQ63" s="42"/>
      <c r="AR63" s="42"/>
      <c r="AS63" s="42"/>
      <c r="AT63" s="42"/>
      <c r="AU63" s="42"/>
      <c r="AV63" s="42"/>
      <c r="AW63" s="31"/>
      <c r="AX63" s="42"/>
      <c r="AY63" s="42"/>
      <c r="AZ63" s="42"/>
      <c r="BA63" s="42"/>
      <c r="BB63" s="42"/>
      <c r="BC63" s="42"/>
      <c r="BD63" s="42"/>
      <c r="BE63" s="42"/>
      <c r="BF63" s="42"/>
      <c r="ET63" s="4"/>
      <c r="EU63" s="4"/>
      <c r="EW63" s="6"/>
      <c r="EX63" s="4" t="s">
        <v>10</v>
      </c>
      <c r="EY63" s="133">
        <v>4</v>
      </c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5"/>
    </row>
    <row r="64" spans="1:58" s="3" customFormat="1" ht="5.25" customHeight="1" thickBo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31"/>
      <c r="AN64" s="42"/>
      <c r="AO64" s="42"/>
      <c r="AP64" s="42"/>
      <c r="AQ64" s="42"/>
      <c r="AR64" s="42"/>
      <c r="AS64" s="42"/>
      <c r="AT64" s="42"/>
      <c r="AU64" s="42"/>
      <c r="AV64" s="42"/>
      <c r="AW64" s="31"/>
      <c r="AX64" s="42"/>
      <c r="AY64" s="42"/>
      <c r="AZ64" s="42"/>
      <c r="BA64" s="42"/>
      <c r="BB64" s="42"/>
      <c r="BC64" s="42"/>
      <c r="BD64" s="42"/>
      <c r="BE64" s="42"/>
      <c r="BF64" s="42"/>
    </row>
    <row r="65" spans="1:166" ht="10.5" customHeight="1">
      <c r="A65" s="2" t="s">
        <v>77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2"/>
      <c r="AG65" s="121" t="s">
        <v>78</v>
      </c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42"/>
      <c r="BA65" s="42"/>
      <c r="BB65" s="42"/>
      <c r="BC65" s="42"/>
      <c r="BD65" s="42"/>
      <c r="BE65" s="42"/>
      <c r="BF65" s="4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X65" s="161" t="s">
        <v>13</v>
      </c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5"/>
    </row>
    <row r="66" spans="1:166" ht="10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73" t="s">
        <v>11</v>
      </c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2"/>
      <c r="AM66" s="18"/>
      <c r="AN66" s="3"/>
      <c r="AO66" s="18" t="s">
        <v>12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X66" s="163" t="s">
        <v>45</v>
      </c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0.5" customHeight="1">
      <c r="A67" s="166" t="s">
        <v>81</v>
      </c>
      <c r="B67" s="167"/>
      <c r="C67" s="167"/>
      <c r="D67" s="167"/>
      <c r="E67" s="167"/>
      <c r="F67" s="167"/>
      <c r="G67" s="167"/>
      <c r="H67" s="167"/>
      <c r="I67" s="167"/>
      <c r="J67" s="167"/>
      <c r="K67" s="2"/>
      <c r="L67" s="2"/>
      <c r="M67" s="2"/>
      <c r="N67" s="2"/>
      <c r="AL67" s="2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X67" s="37"/>
      <c r="BY67" s="2" t="s">
        <v>14</v>
      </c>
      <c r="CL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7"/>
    </row>
    <row r="68" spans="1:166" ht="10.5" customHeight="1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2"/>
      <c r="L68" s="2"/>
      <c r="M68" s="2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H68" s="121" t="s">
        <v>79</v>
      </c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X68" s="37"/>
      <c r="BY68" s="2" t="s">
        <v>15</v>
      </c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Z68" s="121"/>
      <c r="DA68" s="121"/>
      <c r="DB68" s="121"/>
      <c r="DC68" s="121"/>
      <c r="DD68" s="121"/>
      <c r="DE68" s="121"/>
      <c r="DF68" s="121"/>
      <c r="DG68" s="121"/>
      <c r="DH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FI68" s="2"/>
      <c r="FJ68" s="7"/>
    </row>
    <row r="69" spans="14:166" ht="10.5" customHeight="1">
      <c r="N69" s="173" t="s">
        <v>11</v>
      </c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N69" s="18"/>
      <c r="AO69" s="3"/>
      <c r="AP69" s="18" t="s">
        <v>12</v>
      </c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X69" s="37"/>
      <c r="CL69" s="168" t="s">
        <v>16</v>
      </c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Z69" s="168" t="s">
        <v>11</v>
      </c>
      <c r="DA69" s="168"/>
      <c r="DB69" s="168"/>
      <c r="DC69" s="168"/>
      <c r="DD69" s="168"/>
      <c r="DE69" s="168"/>
      <c r="DF69" s="168"/>
      <c r="DG69" s="168"/>
      <c r="DH69" s="168"/>
      <c r="DJ69" s="168" t="s">
        <v>12</v>
      </c>
      <c r="DK69" s="168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C69" s="168" t="s">
        <v>17</v>
      </c>
      <c r="ED69" s="168"/>
      <c r="EE69" s="168"/>
      <c r="EF69" s="168"/>
      <c r="EG69" s="168"/>
      <c r="EH69" s="168"/>
      <c r="EI69" s="168"/>
      <c r="EJ69" s="168"/>
      <c r="EK69" s="168"/>
      <c r="EL69" s="168"/>
      <c r="FI69" s="8"/>
      <c r="FJ69" s="7"/>
    </row>
    <row r="70" spans="1:166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31"/>
      <c r="AN70" s="42"/>
      <c r="AO70" s="42"/>
      <c r="AP70" s="42"/>
      <c r="AQ70" s="42"/>
      <c r="AR70" s="42"/>
      <c r="AS70" s="42"/>
      <c r="AT70" s="42"/>
      <c r="AU70" s="42"/>
      <c r="AV70" s="42"/>
      <c r="AW70" s="31"/>
      <c r="AX70" s="42"/>
      <c r="AY70" s="42"/>
      <c r="AZ70" s="42"/>
      <c r="BA70" s="42"/>
      <c r="BB70" s="42"/>
      <c r="BC70" s="42"/>
      <c r="BD70" s="42"/>
      <c r="BE70" s="42"/>
      <c r="BF70" s="4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X70" s="37"/>
      <c r="BY70" s="132" t="s">
        <v>18</v>
      </c>
      <c r="BZ70" s="132"/>
      <c r="CA70" s="130"/>
      <c r="CB70" s="130"/>
      <c r="CC70" s="130"/>
      <c r="CD70" s="130"/>
      <c r="CE70" s="130"/>
      <c r="CF70" s="119" t="s">
        <v>18</v>
      </c>
      <c r="CG70" s="119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2">
        <v>20</v>
      </c>
      <c r="DF70" s="132"/>
      <c r="DG70" s="132"/>
      <c r="DH70" s="132"/>
      <c r="DI70" s="120"/>
      <c r="DJ70" s="120"/>
      <c r="DK70" s="120"/>
      <c r="DL70" s="119" t="s">
        <v>19</v>
      </c>
      <c r="DM70" s="119"/>
      <c r="DN70" s="119"/>
      <c r="ED70" s="2"/>
      <c r="EE70" s="2"/>
      <c r="EF70" s="2"/>
      <c r="EG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7"/>
    </row>
    <row r="71" spans="1:166" s="3" customFormat="1" ht="12.75" customHeight="1" thickBot="1">
      <c r="A71" s="2" t="s">
        <v>14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BA71" s="42"/>
      <c r="BB71" s="42"/>
      <c r="BC71" s="42"/>
      <c r="BD71" s="42"/>
      <c r="BE71" s="42"/>
      <c r="BF71" s="42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X71" s="26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8"/>
    </row>
    <row r="72" spans="1:66" s="2" customFormat="1" ht="10.5" customHeight="1">
      <c r="A72" s="2" t="s">
        <v>15</v>
      </c>
      <c r="N72" s="121" t="s">
        <v>80</v>
      </c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F72" s="46"/>
      <c r="AG72" s="46"/>
      <c r="AH72" s="46"/>
      <c r="AI72" s="46"/>
      <c r="AJ72" s="40"/>
      <c r="AK72" s="40"/>
      <c r="AL72" s="40"/>
      <c r="AM72" s="40"/>
      <c r="AN72" s="40"/>
      <c r="AO72" s="40"/>
      <c r="AP72" s="40"/>
      <c r="AQ72" s="40"/>
      <c r="AR72" s="40"/>
      <c r="AU72" s="217" t="s">
        <v>79</v>
      </c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</row>
    <row r="73" spans="1:73" s="2" customFormat="1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68" t="s">
        <v>16</v>
      </c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F73" s="1"/>
      <c r="AG73" s="1"/>
      <c r="AH73" s="1"/>
      <c r="AI73" s="3"/>
      <c r="AJ73" s="41" t="s">
        <v>11</v>
      </c>
      <c r="AK73" s="41"/>
      <c r="AL73" s="41"/>
      <c r="AM73" s="41"/>
      <c r="AN73" s="41"/>
      <c r="AO73" s="41"/>
      <c r="AP73" s="41"/>
      <c r="AQ73" s="41"/>
      <c r="AR73" s="41"/>
      <c r="AS73" s="42"/>
      <c r="AT73" s="42"/>
      <c r="AU73" s="42"/>
      <c r="AV73" s="1"/>
      <c r="AW73" s="1"/>
      <c r="AX73" s="1"/>
      <c r="AY73" s="1"/>
      <c r="AZ73" s="1"/>
      <c r="BA73" s="1"/>
      <c r="BB73" s="18"/>
      <c r="BC73" s="3"/>
      <c r="BD73" s="41" t="s">
        <v>12</v>
      </c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18"/>
      <c r="BP73" s="18"/>
      <c r="BQ73" s="18"/>
      <c r="BR73" s="18"/>
      <c r="BS73" s="18"/>
      <c r="BT73" s="18"/>
      <c r="BU73" s="18"/>
    </row>
    <row r="74" ht="5.25" customHeight="1"/>
    <row r="75" spans="1:38" ht="12" customHeight="1">
      <c r="A75" s="132" t="s">
        <v>18</v>
      </c>
      <c r="B75" s="132"/>
      <c r="C75" s="130" t="s">
        <v>92</v>
      </c>
      <c r="D75" s="130"/>
      <c r="E75" s="130"/>
      <c r="F75" s="130"/>
      <c r="G75" s="130"/>
      <c r="H75" s="119" t="s">
        <v>18</v>
      </c>
      <c r="I75" s="119"/>
      <c r="J75" s="130" t="s">
        <v>88</v>
      </c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2" t="s">
        <v>89</v>
      </c>
      <c r="AH75" s="132"/>
      <c r="AI75" s="132"/>
      <c r="AJ75" s="132"/>
      <c r="AK75" s="215"/>
      <c r="AL75" s="215"/>
    </row>
    <row r="77" spans="29:58" ht="12" customHeight="1"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2"/>
    </row>
    <row r="78" spans="39:58" ht="12" customHeight="1"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"/>
    </row>
    <row r="79" spans="39:58" ht="12" customHeight="1"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39:58" ht="12" customHeight="1"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7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39:57" ht="12" customHeight="1"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39:58" ht="12" customHeight="1"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39:58" ht="12" customHeight="1">
      <c r="AM84" s="47"/>
      <c r="AN84" s="119"/>
      <c r="AO84" s="119"/>
      <c r="AP84" s="119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39:58" ht="12" customHeight="1"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</sheetData>
  <sheetProtection/>
  <mergeCells count="279">
    <mergeCell ref="A59:AL59"/>
    <mergeCell ref="AM59:AW59"/>
    <mergeCell ref="AX59:BF59"/>
    <mergeCell ref="BG59:BQ59"/>
    <mergeCell ref="BR59:CK59"/>
    <mergeCell ref="CL58:CY58"/>
    <mergeCell ref="DN59:EL59"/>
    <mergeCell ref="EM59:FJ59"/>
    <mergeCell ref="CZ58:DM58"/>
    <mergeCell ref="DN58:EL58"/>
    <mergeCell ref="EM58:FJ58"/>
    <mergeCell ref="CL59:CY59"/>
    <mergeCell ref="CZ59:DM59"/>
    <mergeCell ref="A58:AL58"/>
    <mergeCell ref="AM58:AW58"/>
    <mergeCell ref="AX58:BF58"/>
    <mergeCell ref="BG58:BQ58"/>
    <mergeCell ref="BR58:CK58"/>
    <mergeCell ref="BQ49:CK49"/>
    <mergeCell ref="BQ50:CK50"/>
    <mergeCell ref="A57:AL57"/>
    <mergeCell ref="AM57:AW57"/>
    <mergeCell ref="AX57:BF57"/>
    <mergeCell ref="BG57:BQ57"/>
    <mergeCell ref="BR57:CK57"/>
    <mergeCell ref="AX53:BF53"/>
    <mergeCell ref="BG54:BQ54"/>
    <mergeCell ref="BR54:CK54"/>
    <mergeCell ref="CZ52:DM52"/>
    <mergeCell ref="EM53:FJ53"/>
    <mergeCell ref="BQ52:CK52"/>
    <mergeCell ref="CL52:CY52"/>
    <mergeCell ref="DN52:EL52"/>
    <mergeCell ref="CL57:CY57"/>
    <mergeCell ref="CZ57:DM57"/>
    <mergeCell ref="DN57:EL57"/>
    <mergeCell ref="EM57:FJ57"/>
    <mergeCell ref="N69:AF69"/>
    <mergeCell ref="A75:B75"/>
    <mergeCell ref="C75:G75"/>
    <mergeCell ref="H75:I75"/>
    <mergeCell ref="EM52:FI52"/>
    <mergeCell ref="BQ51:CK51"/>
    <mergeCell ref="AG75:AL75"/>
    <mergeCell ref="AH68:BG68"/>
    <mergeCell ref="AU72:BN72"/>
    <mergeCell ref="DN50:EL50"/>
    <mergeCell ref="DN51:EL51"/>
    <mergeCell ref="BG51:BP51"/>
    <mergeCell ref="BG52:BP52"/>
    <mergeCell ref="CL60:CY60"/>
    <mergeCell ref="CZ60:DM60"/>
    <mergeCell ref="EM51:FI51"/>
    <mergeCell ref="DN49:EL49"/>
    <mergeCell ref="CZ49:DM49"/>
    <mergeCell ref="CZ50:DM50"/>
    <mergeCell ref="CZ51:DM51"/>
    <mergeCell ref="CL51:CY51"/>
    <mergeCell ref="AM28:EL29"/>
    <mergeCell ref="AM26:EL27"/>
    <mergeCell ref="EM48:FI48"/>
    <mergeCell ref="BG53:BP53"/>
    <mergeCell ref="BQ53:CK53"/>
    <mergeCell ref="CL53:CY53"/>
    <mergeCell ref="CZ53:DM53"/>
    <mergeCell ref="DN53:EL53"/>
    <mergeCell ref="EM49:FI49"/>
    <mergeCell ref="EM50:FI50"/>
    <mergeCell ref="BP8:FJ8"/>
    <mergeCell ref="BP9:FJ9"/>
    <mergeCell ref="BP11:FJ11"/>
    <mergeCell ref="BP12:FJ12"/>
    <mergeCell ref="BP10:FJ10"/>
    <mergeCell ref="DY13:FJ13"/>
    <mergeCell ref="BP13:CK13"/>
    <mergeCell ref="DY14:FJ14"/>
    <mergeCell ref="CB19:CD19"/>
    <mergeCell ref="BP14:CK14"/>
    <mergeCell ref="CL39:CY39"/>
    <mergeCell ref="CZ39:DM39"/>
    <mergeCell ref="BG39:BP39"/>
    <mergeCell ref="DN35:FJ38"/>
    <mergeCell ref="BG35:CK35"/>
    <mergeCell ref="BG36:CK36"/>
    <mergeCell ref="BZ37:CB37"/>
    <mergeCell ref="DB15:DD15"/>
    <mergeCell ref="B16:EX16"/>
    <mergeCell ref="AM20:EL21"/>
    <mergeCell ref="CU15:CX15"/>
    <mergeCell ref="BQ15:BU15"/>
    <mergeCell ref="BV15:BW15"/>
    <mergeCell ref="BX15:CT15"/>
    <mergeCell ref="CY15:DA15"/>
    <mergeCell ref="BU19:BX19"/>
    <mergeCell ref="EY17:FJ17"/>
    <mergeCell ref="EJ17:EM17"/>
    <mergeCell ref="AV19:AW19"/>
    <mergeCell ref="AX19:BT19"/>
    <mergeCell ref="EY18:FJ18"/>
    <mergeCell ref="BG47:BP47"/>
    <mergeCell ref="BQ47:CK47"/>
    <mergeCell ref="L32:AV32"/>
    <mergeCell ref="AX35:BF39"/>
    <mergeCell ref="DN40:EL40"/>
    <mergeCell ref="DN60:EL60"/>
    <mergeCell ref="BQ60:CK60"/>
    <mergeCell ref="AQ19:AU19"/>
    <mergeCell ref="M66:AE66"/>
    <mergeCell ref="BQ40:CK40"/>
    <mergeCell ref="A40:AL40"/>
    <mergeCell ref="A35:AL39"/>
    <mergeCell ref="AX40:BF40"/>
    <mergeCell ref="AM25:EL25"/>
    <mergeCell ref="L31:AV31"/>
    <mergeCell ref="AN84:AP84"/>
    <mergeCell ref="BH71:BS71"/>
    <mergeCell ref="BY70:BZ70"/>
    <mergeCell ref="CL69:CX69"/>
    <mergeCell ref="CZ69:DH69"/>
    <mergeCell ref="EC69:EL69"/>
    <mergeCell ref="DJ69:EA69"/>
    <mergeCell ref="J75:AF75"/>
    <mergeCell ref="N68:AF68"/>
    <mergeCell ref="BX65:EL65"/>
    <mergeCell ref="BX66:EL66"/>
    <mergeCell ref="AG65:AY65"/>
    <mergeCell ref="M65:AE65"/>
    <mergeCell ref="CA70:CE70"/>
    <mergeCell ref="A67:J68"/>
    <mergeCell ref="N72:AB72"/>
    <mergeCell ref="N73:AB73"/>
    <mergeCell ref="BQ39:CK39"/>
    <mergeCell ref="EY19:FJ19"/>
    <mergeCell ref="DN39:EL39"/>
    <mergeCell ref="BY19:CA19"/>
    <mergeCell ref="EM39:FJ39"/>
    <mergeCell ref="EY22:FJ24"/>
    <mergeCell ref="EY26:FJ26"/>
    <mergeCell ref="EY25:FL25"/>
    <mergeCell ref="EM33:FJ33"/>
    <mergeCell ref="CL35:DM38"/>
    <mergeCell ref="EY62:FJ62"/>
    <mergeCell ref="AW23:CB24"/>
    <mergeCell ref="CZ40:DM40"/>
    <mergeCell ref="BG40:BP40"/>
    <mergeCell ref="EY27:FJ27"/>
    <mergeCell ref="EM40:FJ40"/>
    <mergeCell ref="BQ48:CK48"/>
    <mergeCell ref="BG49:BP49"/>
    <mergeCell ref="BG50:BP50"/>
    <mergeCell ref="CL40:CY40"/>
    <mergeCell ref="EY30:FJ30"/>
    <mergeCell ref="EY28:FJ29"/>
    <mergeCell ref="EY20:FJ21"/>
    <mergeCell ref="CF70:CG70"/>
    <mergeCell ref="CH70:DD70"/>
    <mergeCell ref="DE70:DH70"/>
    <mergeCell ref="EY63:FJ63"/>
    <mergeCell ref="CL68:CX68"/>
    <mergeCell ref="EC68:EL68"/>
    <mergeCell ref="EY31:FJ31"/>
    <mergeCell ref="CZ48:DM48"/>
    <mergeCell ref="DN48:EL48"/>
    <mergeCell ref="EM46:FI46"/>
    <mergeCell ref="EM60:FJ60"/>
    <mergeCell ref="A46:AL46"/>
    <mergeCell ref="DL70:DN70"/>
    <mergeCell ref="DI70:DK70"/>
    <mergeCell ref="DJ68:EA68"/>
    <mergeCell ref="BH70:BS70"/>
    <mergeCell ref="CZ68:DH68"/>
    <mergeCell ref="BQ46:CK46"/>
    <mergeCell ref="CL46:CY46"/>
    <mergeCell ref="BG48:BP48"/>
    <mergeCell ref="CL48:CY48"/>
    <mergeCell ref="AX52:BF52"/>
    <mergeCell ref="CL47:CY47"/>
    <mergeCell ref="CL49:CY49"/>
    <mergeCell ref="CL50:CY50"/>
    <mergeCell ref="AX54:BF54"/>
    <mergeCell ref="EM47:FI47"/>
    <mergeCell ref="CL45:CY45"/>
    <mergeCell ref="EM45:FJ45"/>
    <mergeCell ref="CZ46:DM46"/>
    <mergeCell ref="DN46:EL46"/>
    <mergeCell ref="CZ45:DM45"/>
    <mergeCell ref="DN45:EL45"/>
    <mergeCell ref="DN47:EL47"/>
    <mergeCell ref="CZ47:DM47"/>
    <mergeCell ref="EM42:FJ42"/>
    <mergeCell ref="EM43:FJ43"/>
    <mergeCell ref="CZ44:DM44"/>
    <mergeCell ref="DN44:EL44"/>
    <mergeCell ref="EM44:FJ44"/>
    <mergeCell ref="CL42:CY42"/>
    <mergeCell ref="CZ42:DM42"/>
    <mergeCell ref="DN42:EL42"/>
    <mergeCell ref="CL43:CY43"/>
    <mergeCell ref="CZ43:DM43"/>
    <mergeCell ref="DN43:EL43"/>
    <mergeCell ref="BG45:BP45"/>
    <mergeCell ref="BG46:BP46"/>
    <mergeCell ref="AX41:BF41"/>
    <mergeCell ref="AX42:BF42"/>
    <mergeCell ref="AX43:BF43"/>
    <mergeCell ref="BQ44:CK44"/>
    <mergeCell ref="CL44:CY44"/>
    <mergeCell ref="BQ42:CK42"/>
    <mergeCell ref="BQ45:CK45"/>
    <mergeCell ref="AM35:AW39"/>
    <mergeCell ref="AM40:AW40"/>
    <mergeCell ref="AX49:BF49"/>
    <mergeCell ref="AM48:AW48"/>
    <mergeCell ref="AM49:AW49"/>
    <mergeCell ref="AM50:AW50"/>
    <mergeCell ref="A53:AL53"/>
    <mergeCell ref="AM44:AW44"/>
    <mergeCell ref="A47:AL47"/>
    <mergeCell ref="AM47:AW47"/>
    <mergeCell ref="DN41:EL41"/>
    <mergeCell ref="CZ41:DM41"/>
    <mergeCell ref="BQ43:CK43"/>
    <mergeCell ref="AM41:AW41"/>
    <mergeCell ref="AM42:AW42"/>
    <mergeCell ref="AM43:AW43"/>
    <mergeCell ref="BG42:BP42"/>
    <mergeCell ref="BG43:BP43"/>
    <mergeCell ref="BG44:BP44"/>
    <mergeCell ref="EM41:FJ41"/>
    <mergeCell ref="A49:AL49"/>
    <mergeCell ref="A44:AL44"/>
    <mergeCell ref="A45:AL45"/>
    <mergeCell ref="BG41:BP41"/>
    <mergeCell ref="BQ41:CK41"/>
    <mergeCell ref="AX47:BF47"/>
    <mergeCell ref="AX48:BF48"/>
    <mergeCell ref="CL41:CY41"/>
    <mergeCell ref="AM46:AW46"/>
    <mergeCell ref="A41:AL41"/>
    <mergeCell ref="AX51:BF51"/>
    <mergeCell ref="A48:AL48"/>
    <mergeCell ref="A42:AL42"/>
    <mergeCell ref="A43:AL43"/>
    <mergeCell ref="AX45:BF45"/>
    <mergeCell ref="AX46:BF46"/>
    <mergeCell ref="AX50:BF50"/>
    <mergeCell ref="AX44:BF44"/>
    <mergeCell ref="AM45:AW45"/>
    <mergeCell ref="AM60:AV60"/>
    <mergeCell ref="A50:AL50"/>
    <mergeCell ref="A51:AL51"/>
    <mergeCell ref="A52:AL52"/>
    <mergeCell ref="AM52:AW52"/>
    <mergeCell ref="AM53:AW53"/>
    <mergeCell ref="AM51:AW51"/>
    <mergeCell ref="A54:AL54"/>
    <mergeCell ref="AM54:AW54"/>
    <mergeCell ref="CL54:CY54"/>
    <mergeCell ref="CZ54:DM54"/>
    <mergeCell ref="DN54:EL54"/>
    <mergeCell ref="EM54:FJ54"/>
    <mergeCell ref="A55:AL55"/>
    <mergeCell ref="AM55:AW55"/>
    <mergeCell ref="AX55:BF55"/>
    <mergeCell ref="BG55:BQ55"/>
    <mergeCell ref="BR55:CK55"/>
    <mergeCell ref="CL55:CY55"/>
    <mergeCell ref="CZ55:DM55"/>
    <mergeCell ref="DN55:EL55"/>
    <mergeCell ref="EM55:FJ55"/>
    <mergeCell ref="CZ56:DM56"/>
    <mergeCell ref="DN56:EL56"/>
    <mergeCell ref="EM56:FJ56"/>
    <mergeCell ref="A56:AL56"/>
    <mergeCell ref="AM56:AW56"/>
    <mergeCell ref="AX56:BF56"/>
    <mergeCell ref="BG56:BQ56"/>
    <mergeCell ref="BR56:CK56"/>
    <mergeCell ref="CL56:CY5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2014-02-20T12:14:29Z</cp:lastPrinted>
  <dcterms:created xsi:type="dcterms:W3CDTF">2008-10-01T13:21:49Z</dcterms:created>
  <dcterms:modified xsi:type="dcterms:W3CDTF">2014-02-20T12:14:34Z</dcterms:modified>
  <cp:category/>
  <cp:version/>
  <cp:contentType/>
  <cp:contentStatus/>
</cp:coreProperties>
</file>